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<sst xmlns="http://schemas.openxmlformats.org/spreadsheetml/2006/main" count="105" uniqueCount="65">
  <si>
    <t>2022年青海大学地质工程系硕士研究生复试成绩（地质资源与地质工程）</t>
  </si>
  <si>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</si>
  <si>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</si>
  <si>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</si>
  <si>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</si>
  <si>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</si>
  <si>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</si>
  <si>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</si>
  <si>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</si>
  <si>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</si>
  <si>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</si>
  <si>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专业排名</t>
  </si>
  <si>
    <t>备注</t>
  </si>
  <si>
    <t>李炎</t>
  </si>
  <si>
    <t>101832216222006</t>
  </si>
  <si>
    <t>081801</t>
  </si>
  <si>
    <t>矿产普查与勘探</t>
  </si>
  <si>
    <t>许智</t>
  </si>
  <si>
    <t>101122000008279</t>
  </si>
  <si>
    <t>查春雷</t>
  </si>
  <si>
    <t>102902211613232</t>
  </si>
  <si>
    <t>范敏</t>
  </si>
  <si>
    <t>854012000000005</t>
  </si>
  <si>
    <t>潘文琦</t>
  </si>
  <si>
    <t>104242530011083</t>
  </si>
  <si>
    <t>郭朵朵</t>
  </si>
  <si>
    <t>104912310205945</t>
  </si>
  <si>
    <t>李健良</t>
  </si>
  <si>
    <t>101452000000499</t>
  </si>
  <si>
    <t>冯宁</t>
  </si>
  <si>
    <t>104252540008601</t>
  </si>
  <si>
    <t>081802</t>
  </si>
  <si>
    <t>地球探测与信息技术</t>
  </si>
  <si>
    <t>赵迎宵</t>
  </si>
  <si>
    <t>106352333034200</t>
  </si>
  <si>
    <t>夏博凯</t>
  </si>
  <si>
    <t>114132431406945</t>
  </si>
  <si>
    <t>韦佳龙</t>
  </si>
  <si>
    <t>104912310305698</t>
  </si>
  <si>
    <t>081803</t>
  </si>
  <si>
    <t>地质工程</t>
  </si>
  <si>
    <t>梁燊</t>
  </si>
  <si>
    <t>104912310305789</t>
  </si>
  <si>
    <t>梁晓娜</t>
  </si>
  <si>
    <t>104602999030037</t>
  </si>
  <si>
    <t>越大林</t>
  </si>
  <si>
    <t>104912310305284</t>
  </si>
  <si>
    <t>何德权</t>
  </si>
  <si>
    <t>114152116500177</t>
  </si>
  <si>
    <t>吴悦辰</t>
  </si>
  <si>
    <t>100772004010010</t>
  </si>
  <si>
    <t>蔡胜东</t>
  </si>
  <si>
    <t>104912310305794</t>
  </si>
  <si>
    <t>张晨光</t>
  </si>
  <si>
    <t>101122000008296</t>
  </si>
  <si>
    <t>樊秋璇</t>
  </si>
  <si>
    <t>106162081800054</t>
  </si>
  <si>
    <t>杨宝盛</t>
  </si>
  <si>
    <t>104252540003411</t>
  </si>
  <si>
    <t>高冰冰</t>
  </si>
  <si>
    <t>104912310305742</t>
  </si>
  <si>
    <t>张浩宇</t>
  </si>
  <si>
    <t>114152132202508</t>
  </si>
  <si>
    <t>王亚琦</t>
  </si>
  <si>
    <t>101122000008299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</si>
</sst>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 "/>
  </numFmts>
  <fonts count="2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topLeftCell="A4" workbookViewId="0">
      <selection activeCell="K18" sqref="K18"/>
    </sheetView>
  </sheetViews>
  <sheetFormatPr defaultColWidth="9" defaultRowHeight="13.8"/>
  <cols>
    <col min="1" max="1" width="5.33333333333333" customWidth="1"/>
    <col min="2" max="2" width="12.5555555555556" customWidth="1"/>
    <col min="3" max="3" width="20.1111111111111" style="1" customWidth="1"/>
    <col min="4" max="4" width="14" customWidth="1"/>
    <col min="5" max="5" width="21.1111111111111" customWidth="1"/>
    <col min="6" max="6" width="18.3333333333333" customWidth="1"/>
    <col min="7" max="7" width="19.4444444444444" customWidth="1"/>
    <col min="8" max="8" width="14.6666666666667" customWidth="1"/>
    <col min="9" max="9" width="13.7777777777778" customWidth="1"/>
    <col min="10" max="11" width="11.6666666666667" customWidth="1"/>
    <col min="12" max="12" width="9.77777777777778" customWidth="1"/>
  </cols>
  <sheetData>
    <row r="1" ht="26.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ht="25.2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.95" customHeight="1" spans="1:12">
      <c r="A3" s="3">
        <v>1</v>
      </c>
      <c r="B3" s="3" t="s">
        <v>13</v>
      </c>
      <c r="C3" s="3" t="s">
        <v>14</v>
      </c>
      <c r="D3" s="5" t="s">
        <v>15</v>
      </c>
      <c r="E3" s="3" t="s">
        <v>16</v>
      </c>
      <c r="F3" s="6">
        <v>311</v>
      </c>
      <c r="G3" s="6">
        <v>87.1428571428571</v>
      </c>
      <c r="H3" s="6">
        <f t="shared" ref="H3:I9" si="0">F3*0.5</f>
        <v>155.5</v>
      </c>
      <c r="I3" s="6">
        <f t="shared" si="0"/>
        <v>43.5714285714286</v>
      </c>
      <c r="J3" s="6">
        <f t="shared" ref="J3:J9" si="1">H3+I3</f>
        <v>199.071428571429</v>
      </c>
      <c r="K3" s="3">
        <v>1</v>
      </c>
      <c r="L3" s="8"/>
    </row>
    <row r="4" ht="25.95" customHeight="1" spans="1:12">
      <c r="A4" s="3">
        <v>2</v>
      </c>
      <c r="B4" s="3" t="s">
        <v>17</v>
      </c>
      <c r="C4" s="3" t="s">
        <v>18</v>
      </c>
      <c r="D4" s="5" t="s">
        <v>15</v>
      </c>
      <c r="E4" s="3" t="s">
        <v>16</v>
      </c>
      <c r="F4" s="6">
        <v>275</v>
      </c>
      <c r="G4" s="6">
        <v>81.7142857142857</v>
      </c>
      <c r="H4" s="6">
        <f t="shared" si="0"/>
        <v>137.5</v>
      </c>
      <c r="I4" s="6">
        <f t="shared" si="0"/>
        <v>40.8571428571429</v>
      </c>
      <c r="J4" s="6">
        <f t="shared" si="1"/>
        <v>178.357142857143</v>
      </c>
      <c r="K4" s="3">
        <v>2</v>
      </c>
      <c r="L4" s="8"/>
    </row>
    <row r="5" ht="25.95" customHeight="1" spans="1:12">
      <c r="A5" s="3">
        <v>3</v>
      </c>
      <c r="B5" s="3" t="s">
        <v>19</v>
      </c>
      <c r="C5" s="3" t="s">
        <v>20</v>
      </c>
      <c r="D5" s="5" t="s">
        <v>15</v>
      </c>
      <c r="E5" s="3" t="s">
        <v>16</v>
      </c>
      <c r="F5" s="6">
        <v>267</v>
      </c>
      <c r="G5" s="6">
        <v>77.2857142857143</v>
      </c>
      <c r="H5" s="6">
        <f t="shared" si="0"/>
        <v>133.5</v>
      </c>
      <c r="I5" s="6">
        <f t="shared" si="0"/>
        <v>38.6428571428571</v>
      </c>
      <c r="J5" s="6">
        <f t="shared" si="1"/>
        <v>172.142857142857</v>
      </c>
      <c r="K5" s="3">
        <v>3</v>
      </c>
      <c r="L5" s="8"/>
    </row>
    <row r="6" ht="25.95" customHeight="1" spans="1:12">
      <c r="A6" s="3">
        <v>4</v>
      </c>
      <c r="B6" s="3" t="s">
        <v>21</v>
      </c>
      <c r="C6" s="3" t="s">
        <v>22</v>
      </c>
      <c r="D6" s="5" t="s">
        <v>15</v>
      </c>
      <c r="E6" s="3" t="s">
        <v>16</v>
      </c>
      <c r="F6" s="6">
        <v>255</v>
      </c>
      <c r="G6" s="6">
        <v>77.8571428571429</v>
      </c>
      <c r="H6" s="6">
        <f t="shared" si="0"/>
        <v>127.5</v>
      </c>
      <c r="I6" s="6">
        <f t="shared" si="0"/>
        <v>38.9285714285714</v>
      </c>
      <c r="J6" s="6">
        <f t="shared" si="1"/>
        <v>166.428571428571</v>
      </c>
      <c r="K6" s="3">
        <v>4</v>
      </c>
      <c r="L6" s="8"/>
    </row>
    <row r="7" ht="25.95" customHeight="1" spans="1:12">
      <c r="A7" s="3">
        <v>5</v>
      </c>
      <c r="B7" s="3" t="s">
        <v>23</v>
      </c>
      <c r="C7" s="3" t="s">
        <v>24</v>
      </c>
      <c r="D7" s="5" t="s">
        <v>15</v>
      </c>
      <c r="E7" s="3" t="s">
        <v>16</v>
      </c>
      <c r="F7" s="6">
        <v>257</v>
      </c>
      <c r="G7" s="6">
        <v>71.7142857142857</v>
      </c>
      <c r="H7" s="6">
        <f t="shared" si="0"/>
        <v>128.5</v>
      </c>
      <c r="I7" s="6">
        <f t="shared" si="0"/>
        <v>35.8571428571429</v>
      </c>
      <c r="J7" s="6">
        <f t="shared" si="1"/>
        <v>164.357142857143</v>
      </c>
      <c r="K7" s="3">
        <v>5</v>
      </c>
      <c r="L7" s="8"/>
    </row>
    <row r="8" ht="25.95" customHeight="1" spans="1:12">
      <c r="A8" s="3">
        <v>6</v>
      </c>
      <c r="B8" s="3" t="s">
        <v>25</v>
      </c>
      <c r="C8" s="3" t="s">
        <v>26</v>
      </c>
      <c r="D8" s="5" t="s">
        <v>15</v>
      </c>
      <c r="E8" s="3" t="s">
        <v>16</v>
      </c>
      <c r="F8" s="6">
        <v>251</v>
      </c>
      <c r="G8" s="6">
        <v>66.1428571428571</v>
      </c>
      <c r="H8" s="6">
        <f t="shared" si="0"/>
        <v>125.5</v>
      </c>
      <c r="I8" s="6">
        <f t="shared" si="0"/>
        <v>33.0714285714286</v>
      </c>
      <c r="J8" s="6">
        <f t="shared" si="1"/>
        <v>158.571428571429</v>
      </c>
      <c r="K8" s="3">
        <v>6</v>
      </c>
      <c r="L8" s="8"/>
    </row>
    <row r="9" ht="25.95" customHeight="1" spans="1:12">
      <c r="A9" s="3">
        <v>7</v>
      </c>
      <c r="B9" s="3" t="s">
        <v>27</v>
      </c>
      <c r="C9" s="3" t="s">
        <v>28</v>
      </c>
      <c r="D9" s="5" t="s">
        <v>15</v>
      </c>
      <c r="E9" s="3" t="s">
        <v>16</v>
      </c>
      <c r="F9" s="6">
        <v>250</v>
      </c>
      <c r="G9" s="6">
        <v>65.5714285714286</v>
      </c>
      <c r="H9" s="6">
        <f t="shared" si="0"/>
        <v>125</v>
      </c>
      <c r="I9" s="6">
        <f t="shared" si="0"/>
        <v>32.7857142857143</v>
      </c>
      <c r="J9" s="6">
        <f t="shared" si="1"/>
        <v>157.785714285714</v>
      </c>
      <c r="K9" s="3">
        <v>7</v>
      </c>
      <c r="L9" s="8"/>
    </row>
    <row r="10" ht="25.95" customHeight="1" spans="1:12">
      <c r="A10" s="3">
        <v>8</v>
      </c>
      <c r="B10" s="3" t="s">
        <v>29</v>
      </c>
      <c r="C10" s="3" t="s">
        <v>30</v>
      </c>
      <c r="D10" s="5" t="s">
        <v>31</v>
      </c>
      <c r="E10" s="3" t="s">
        <v>32</v>
      </c>
      <c r="F10" s="6">
        <v>324</v>
      </c>
      <c r="G10" s="6">
        <v>81.1428571428571</v>
      </c>
      <c r="H10" s="6">
        <v>162</v>
      </c>
      <c r="I10" s="6">
        <v>40.5714285714286</v>
      </c>
      <c r="J10" s="6">
        <v>202.571428571429</v>
      </c>
      <c r="K10" s="3">
        <v>1</v>
      </c>
      <c r="L10" s="8"/>
    </row>
    <row r="11" ht="25.95" customHeight="1" spans="1:12">
      <c r="A11" s="3">
        <v>9</v>
      </c>
      <c r="B11" s="3" t="s">
        <v>33</v>
      </c>
      <c r="C11" s="3" t="s">
        <v>34</v>
      </c>
      <c r="D11" s="3" t="s">
        <v>31</v>
      </c>
      <c r="E11" s="3" t="s">
        <v>32</v>
      </c>
      <c r="F11" s="6">
        <v>265</v>
      </c>
      <c r="G11" s="6">
        <v>71.4285714285714</v>
      </c>
      <c r="H11" s="6">
        <v>132.5</v>
      </c>
      <c r="I11" s="6">
        <v>35.7142857142857</v>
      </c>
      <c r="J11" s="6">
        <v>168.214285714286</v>
      </c>
      <c r="K11" s="3">
        <v>2</v>
      </c>
      <c r="L11" s="8"/>
    </row>
    <row r="12" ht="25.95" customHeight="1" spans="1:12">
      <c r="A12" s="3">
        <v>10</v>
      </c>
      <c r="B12" s="3" t="s">
        <v>35</v>
      </c>
      <c r="C12" s="3" t="s">
        <v>36</v>
      </c>
      <c r="D12" s="3" t="s">
        <v>31</v>
      </c>
      <c r="E12" s="3" t="s">
        <v>32</v>
      </c>
      <c r="F12" s="6">
        <v>256</v>
      </c>
      <c r="G12" s="6">
        <v>63</v>
      </c>
      <c r="H12" s="6">
        <v>128</v>
      </c>
      <c r="I12" s="6">
        <v>31.5</v>
      </c>
      <c r="J12" s="6">
        <v>159.5</v>
      </c>
      <c r="K12" s="3">
        <v>3</v>
      </c>
      <c r="L12" s="8"/>
    </row>
    <row r="13" ht="25.95" customHeight="1" spans="1:12">
      <c r="A13" s="3">
        <v>11</v>
      </c>
      <c r="B13" s="3" t="s">
        <v>37</v>
      </c>
      <c r="C13" s="3" t="s">
        <v>38</v>
      </c>
      <c r="D13" s="3" t="s">
        <v>39</v>
      </c>
      <c r="E13" s="3" t="s">
        <v>40</v>
      </c>
      <c r="F13" s="6">
        <v>319</v>
      </c>
      <c r="G13" s="6">
        <v>81.4285714285714</v>
      </c>
      <c r="H13" s="6">
        <v>159.5</v>
      </c>
      <c r="I13" s="6">
        <v>40.7142857142857</v>
      </c>
      <c r="J13" s="6">
        <v>200.214285714286</v>
      </c>
      <c r="K13" s="3">
        <v>1</v>
      </c>
      <c r="L13" s="8"/>
    </row>
    <row r="14" ht="25.95" customHeight="1" spans="1:12">
      <c r="A14" s="3">
        <v>12</v>
      </c>
      <c r="B14" s="3" t="s">
        <v>41</v>
      </c>
      <c r="C14" s="3" t="s">
        <v>42</v>
      </c>
      <c r="D14" s="3" t="s">
        <v>39</v>
      </c>
      <c r="E14" s="3" t="s">
        <v>40</v>
      </c>
      <c r="F14" s="6">
        <v>290</v>
      </c>
      <c r="G14" s="6">
        <v>83.5714285714286</v>
      </c>
      <c r="H14" s="6">
        <v>145</v>
      </c>
      <c r="I14" s="6">
        <v>41.7857142857143</v>
      </c>
      <c r="J14" s="6">
        <v>186.785714285714</v>
      </c>
      <c r="K14" s="3">
        <v>2</v>
      </c>
      <c r="L14" s="8"/>
    </row>
    <row r="15" ht="25.95" customHeight="1" spans="1:12">
      <c r="A15" s="3">
        <v>13</v>
      </c>
      <c r="B15" s="3" t="s">
        <v>43</v>
      </c>
      <c r="C15" s="3" t="s">
        <v>44</v>
      </c>
      <c r="D15" s="3" t="s">
        <v>39</v>
      </c>
      <c r="E15" s="3" t="s">
        <v>40</v>
      </c>
      <c r="F15" s="6">
        <v>285</v>
      </c>
      <c r="G15" s="6">
        <v>78.5714285714286</v>
      </c>
      <c r="H15" s="6">
        <v>142.5</v>
      </c>
      <c r="I15" s="6">
        <v>39.2857142857143</v>
      </c>
      <c r="J15" s="6">
        <v>181.785714285714</v>
      </c>
      <c r="K15" s="3">
        <v>3</v>
      </c>
      <c r="L15" s="8"/>
    </row>
    <row r="16" ht="25.95" customHeight="1" spans="1:12">
      <c r="A16" s="3">
        <v>14</v>
      </c>
      <c r="B16" s="3" t="s">
        <v>45</v>
      </c>
      <c r="C16" s="3" t="s">
        <v>46</v>
      </c>
      <c r="D16" s="3" t="s">
        <v>39</v>
      </c>
      <c r="E16" s="3" t="s">
        <v>40</v>
      </c>
      <c r="F16" s="6">
        <v>279</v>
      </c>
      <c r="G16" s="6">
        <v>83.1428571428571</v>
      </c>
      <c r="H16" s="6">
        <v>139.5</v>
      </c>
      <c r="I16" s="6">
        <v>41.5714285714286</v>
      </c>
      <c r="J16" s="6">
        <v>181.071428571429</v>
      </c>
      <c r="K16" s="3">
        <v>4</v>
      </c>
      <c r="L16" s="8"/>
    </row>
    <row r="17" ht="25.95" customHeight="1" spans="1:12">
      <c r="A17" s="3">
        <v>15</v>
      </c>
      <c r="B17" s="3" t="s">
        <v>47</v>
      </c>
      <c r="C17" s="3" t="s">
        <v>48</v>
      </c>
      <c r="D17" s="3" t="s">
        <v>39</v>
      </c>
      <c r="E17" s="3" t="s">
        <v>40</v>
      </c>
      <c r="F17" s="6">
        <v>298</v>
      </c>
      <c r="G17" s="6">
        <v>59.2857142857143</v>
      </c>
      <c r="H17" s="6">
        <v>149</v>
      </c>
      <c r="I17" s="6">
        <v>29.6428571428571</v>
      </c>
      <c r="J17" s="6">
        <v>178.642857142857</v>
      </c>
      <c r="K17" s="3">
        <v>5</v>
      </c>
      <c r="L17" s="8"/>
    </row>
    <row r="18" ht="25.95" customHeight="1" spans="1:12">
      <c r="A18" s="3">
        <v>16</v>
      </c>
      <c r="B18" s="3" t="s">
        <v>49</v>
      </c>
      <c r="C18" s="3" t="s">
        <v>50</v>
      </c>
      <c r="D18" s="3" t="s">
        <v>39</v>
      </c>
      <c r="E18" s="3" t="s">
        <v>40</v>
      </c>
      <c r="F18" s="6">
        <v>280</v>
      </c>
      <c r="G18" s="6">
        <v>77.2857142857143</v>
      </c>
      <c r="H18" s="6">
        <v>140</v>
      </c>
      <c r="I18" s="6">
        <v>38.6428571428571</v>
      </c>
      <c r="J18" s="6">
        <v>178.642857142857</v>
      </c>
      <c r="K18" s="3">
        <v>6</v>
      </c>
      <c r="L18" s="8"/>
    </row>
    <row r="19" ht="25.95" customHeight="1" spans="1:12">
      <c r="A19" s="3">
        <v>17</v>
      </c>
      <c r="B19" s="3" t="s">
        <v>51</v>
      </c>
      <c r="C19" s="3" t="s">
        <v>52</v>
      </c>
      <c r="D19" s="3" t="s">
        <v>39</v>
      </c>
      <c r="E19" s="3" t="s">
        <v>40</v>
      </c>
      <c r="F19" s="6">
        <v>272</v>
      </c>
      <c r="G19" s="6">
        <v>77.5714285714286</v>
      </c>
      <c r="H19" s="6">
        <v>136</v>
      </c>
      <c r="I19" s="6">
        <v>38.7857142857143</v>
      </c>
      <c r="J19" s="6">
        <v>174.785714285714</v>
      </c>
      <c r="K19" s="3">
        <v>7</v>
      </c>
      <c r="L19" s="8"/>
    </row>
    <row r="20" ht="25.95" customHeight="1" spans="1:12">
      <c r="A20" s="3">
        <v>18</v>
      </c>
      <c r="B20" s="3" t="s">
        <v>53</v>
      </c>
      <c r="C20" s="3" t="s">
        <v>54</v>
      </c>
      <c r="D20" s="3" t="s">
        <v>39</v>
      </c>
      <c r="E20" s="3" t="s">
        <v>40</v>
      </c>
      <c r="F20" s="6">
        <v>280</v>
      </c>
      <c r="G20" s="6">
        <v>68.4285714285714</v>
      </c>
      <c r="H20" s="6">
        <v>140</v>
      </c>
      <c r="I20" s="6">
        <v>34.2142857142857</v>
      </c>
      <c r="J20" s="6">
        <v>174.214285714286</v>
      </c>
      <c r="K20" s="3">
        <v>8</v>
      </c>
      <c r="L20" s="8"/>
    </row>
    <row r="21" ht="25.95" customHeight="1" spans="1:12">
      <c r="A21" s="3">
        <v>19</v>
      </c>
      <c r="B21" s="3" t="s">
        <v>55</v>
      </c>
      <c r="C21" s="3" t="s">
        <v>56</v>
      </c>
      <c r="D21" s="3" t="s">
        <v>39</v>
      </c>
      <c r="E21" s="3" t="s">
        <v>40</v>
      </c>
      <c r="F21" s="6">
        <v>261</v>
      </c>
      <c r="G21" s="6">
        <v>86.7142857142857</v>
      </c>
      <c r="H21" s="6">
        <v>130.5</v>
      </c>
      <c r="I21" s="6">
        <v>43.3571428571429</v>
      </c>
      <c r="J21" s="6">
        <v>173.857142857143</v>
      </c>
      <c r="K21" s="3">
        <v>9</v>
      </c>
      <c r="L21" s="8"/>
    </row>
    <row r="22" ht="25.95" customHeight="1" spans="1:12">
      <c r="A22" s="3">
        <v>20</v>
      </c>
      <c r="B22" s="3" t="s">
        <v>57</v>
      </c>
      <c r="C22" s="3" t="s">
        <v>58</v>
      </c>
      <c r="D22" s="3" t="s">
        <v>39</v>
      </c>
      <c r="E22" s="3" t="s">
        <v>40</v>
      </c>
      <c r="F22" s="6">
        <v>266</v>
      </c>
      <c r="G22" s="6">
        <v>79.7142857142857</v>
      </c>
      <c r="H22" s="6">
        <v>133</v>
      </c>
      <c r="I22" s="6">
        <v>39.8571428571429</v>
      </c>
      <c r="J22" s="6">
        <v>172.857142857143</v>
      </c>
      <c r="K22" s="3">
        <v>10</v>
      </c>
      <c r="L22" s="8"/>
    </row>
    <row r="23" ht="25.95" customHeight="1" spans="1:12">
      <c r="A23" s="3">
        <v>21</v>
      </c>
      <c r="B23" s="3" t="s">
        <v>59</v>
      </c>
      <c r="C23" s="3" t="s">
        <v>60</v>
      </c>
      <c r="D23" s="3" t="s">
        <v>39</v>
      </c>
      <c r="E23" s="3" t="s">
        <v>40</v>
      </c>
      <c r="F23" s="6">
        <v>269</v>
      </c>
      <c r="G23" s="6">
        <v>75.8571428571429</v>
      </c>
      <c r="H23" s="6">
        <v>134.5</v>
      </c>
      <c r="I23" s="6">
        <v>37.9285714285714</v>
      </c>
      <c r="J23" s="6">
        <v>172.428571428571</v>
      </c>
      <c r="K23" s="3">
        <v>11</v>
      </c>
      <c r="L23" s="8"/>
    </row>
    <row r="24" ht="25.95" customHeight="1" spans="1:12">
      <c r="A24" s="3">
        <v>22</v>
      </c>
      <c r="B24" s="3" t="s">
        <v>61</v>
      </c>
      <c r="C24" s="3" t="s">
        <v>62</v>
      </c>
      <c r="D24" s="3" t="s">
        <v>39</v>
      </c>
      <c r="E24" s="3" t="s">
        <v>40</v>
      </c>
      <c r="F24" s="6">
        <v>258</v>
      </c>
      <c r="G24" s="6">
        <v>82.2857142857143</v>
      </c>
      <c r="H24" s="6">
        <v>129</v>
      </c>
      <c r="I24" s="6">
        <v>41.1428571428571</v>
      </c>
      <c r="J24" s="6">
        <v>170.142857142857</v>
      </c>
      <c r="K24" s="3">
        <v>12</v>
      </c>
      <c r="L24" s="8"/>
    </row>
    <row r="25" ht="25.95" customHeight="1" spans="1:12">
      <c r="A25" s="3">
        <v>23</v>
      </c>
      <c r="B25" s="3" t="s">
        <v>63</v>
      </c>
      <c r="C25" s="3" t="s">
        <v>64</v>
      </c>
      <c r="D25" s="3" t="s">
        <v>39</v>
      </c>
      <c r="E25" s="3" t="s">
        <v>40</v>
      </c>
      <c r="F25" s="6">
        <v>256</v>
      </c>
      <c r="G25" s="6">
        <v>67.4285714285714</v>
      </c>
      <c r="H25" s="6">
        <v>128</v>
      </c>
      <c r="I25" s="6">
        <v>33.7142857142857</v>
      </c>
      <c r="J25" s="6">
        <v>161.714285714286</v>
      </c>
      <c r="K25" s="3">
        <v>13</v>
      </c>
      <c r="L25" s="8"/>
    </row>
  </sheetData>
  <sortState ref="A3:L9">
    <sortCondition ref="J3" descending="1"/>
  </sortState>
  <mergeCells count="1">
    <mergeCell ref="A1:L1"/>
  </mergeCell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大豪</cp:lastModifiedBy>
  <dcterms:created xsi:type="dcterms:W3CDTF">2020-05-23T07:23:00Z</dcterms:created>
  <cp:lastPrinted>2022-03-30T07:09:00Z</cp:lastPrinted>
  <dcterms:modified xsi:type="dcterms:W3CDTF">2022-04-11T08:31:01Z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